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240" yWindow="210" windowWidth="15195" windowHeight="832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I45" i="2"/>
  <c r="E33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I53" i="2"/>
  <c r="I41" i="2"/>
  <c r="G27" i="2"/>
  <c r="E56" i="2"/>
  <c r="H51" i="2"/>
  <c r="D47" i="2"/>
  <c r="G42" i="2"/>
  <c r="J37" i="2"/>
  <c r="F33" i="2"/>
  <c r="I28" i="2"/>
  <c r="E24" i="2"/>
  <c r="H19" i="2"/>
  <c r="D15" i="2"/>
  <c r="G10" i="2"/>
  <c r="J5" i="2"/>
  <c r="F58" i="2"/>
  <c r="E49" i="2"/>
  <c r="G35" i="2"/>
  <c r="H20" i="2"/>
  <c r="F2" i="2"/>
  <c r="D20" i="2"/>
  <c r="D24" i="2"/>
  <c r="G23" i="2"/>
  <c r="I58" i="2"/>
  <c r="H49" i="2"/>
  <c r="D45" i="2"/>
  <c r="J35" i="2"/>
  <c r="I26" i="2"/>
  <c r="H17" i="2"/>
  <c r="J3" i="2"/>
  <c r="I29" i="2"/>
  <c r="G57" i="2"/>
  <c r="F48" i="2"/>
  <c r="E39" i="2"/>
  <c r="H34" i="2"/>
  <c r="G25" i="2"/>
  <c r="F16" i="2"/>
  <c r="E7" i="2"/>
  <c r="J50" i="2"/>
  <c r="H59" i="2"/>
  <c r="G50" i="2"/>
  <c r="F41" i="2"/>
  <c r="I36" i="2"/>
  <c r="H27" i="2"/>
  <c r="D23" i="2"/>
  <c r="J13" i="2"/>
  <c r="I4" i="2"/>
  <c r="F46" i="2"/>
  <c r="D16" i="2"/>
  <c r="G15" i="2"/>
  <c r="H16" i="2"/>
  <c r="D7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D44" i="2"/>
  <c r="G31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D52" i="2"/>
  <c r="D40" i="2"/>
  <c r="I25" i="2"/>
  <c r="H55" i="2"/>
  <c r="D51" i="2"/>
  <c r="G46" i="2"/>
  <c r="J41" i="2"/>
  <c r="F37" i="2"/>
  <c r="I32" i="2"/>
  <c r="E28" i="2"/>
  <c r="H23" i="2"/>
  <c r="D19" i="2"/>
  <c r="G14" i="2"/>
  <c r="J9" i="2"/>
  <c r="F5" i="2"/>
  <c r="E57" i="2"/>
  <c r="D48" i="2"/>
  <c r="I33" i="2"/>
  <c r="F18" i="2"/>
  <c r="D8" i="2"/>
  <c r="I17" i="2"/>
  <c r="I21" i="2"/>
  <c r="J18" i="2"/>
  <c r="E54" i="2"/>
  <c r="G40" i="2"/>
  <c r="F31" i="2"/>
  <c r="E22" i="2"/>
  <c r="D13" i="2"/>
  <c r="G8" i="2"/>
  <c r="J42" i="2"/>
  <c r="J52" i="2"/>
  <c r="I43" i="2"/>
  <c r="D30" i="2"/>
  <c r="J20" i="2"/>
  <c r="I11" i="2"/>
  <c r="H2" i="2"/>
  <c r="F38" i="2"/>
  <c r="D55" i="2"/>
  <c r="J45" i="2"/>
  <c r="E32" i="2"/>
  <c r="G18" i="2"/>
  <c r="F9" i="2"/>
  <c r="H56" i="2"/>
  <c r="D32" i="2"/>
  <c r="G3" i="2"/>
  <c r="G19" i="2"/>
  <c r="H11" i="2"/>
  <c r="F10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E41" i="2"/>
  <c r="D28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I49" i="2"/>
  <c r="D36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G55" i="2"/>
  <c r="H44" i="2"/>
  <c r="F30" i="2"/>
  <c r="I13" i="2"/>
  <c r="E21" i="2"/>
  <c r="E13" i="2"/>
  <c r="E17" i="2"/>
  <c r="D12" i="2"/>
  <c r="E6" i="2"/>
  <c r="D56" i="2"/>
  <c r="E48" i="2"/>
  <c r="F25" i="2"/>
  <c r="J38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G39" i="2"/>
  <c r="J26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H48" i="2"/>
  <c r="F34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F54" i="2"/>
  <c r="F42" i="2"/>
  <c r="H28" i="2"/>
  <c r="G11" i="2"/>
  <c r="F14" i="2"/>
  <c r="J10" i="2"/>
  <c r="J14" i="2"/>
  <c r="G7" i="2"/>
  <c r="J25" i="2"/>
  <c r="H7" i="2"/>
  <c r="H40" i="2"/>
  <c r="E9" i="2"/>
  <c r="H8" i="2"/>
  <c r="J2" i="2"/>
  <c r="G56" i="2"/>
  <c r="F47" i="2"/>
  <c r="I42" i="2"/>
  <c r="E38" i="2"/>
  <c r="H33" i="2"/>
  <c r="D29" i="2"/>
  <c r="G24" i="2"/>
  <c r="F15" i="2"/>
  <c r="I10" i="2"/>
  <c r="H36" i="2"/>
  <c r="E55" i="2"/>
  <c r="H50" i="2"/>
  <c r="G41" i="2"/>
  <c r="J36" i="2"/>
  <c r="I27" i="2"/>
  <c r="E23" i="2"/>
  <c r="D14" i="2"/>
  <c r="J4" i="2"/>
  <c r="J30" i="2"/>
  <c r="I52" i="2"/>
  <c r="D39" i="2"/>
  <c r="J29" i="2"/>
  <c r="E16" i="2"/>
  <c r="H24" i="2"/>
  <c r="F6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I37" i="2"/>
  <c r="E25" i="2"/>
  <c r="I55" i="2"/>
  <c r="E51" i="2"/>
  <c r="H46" i="2"/>
  <c r="D42" i="2"/>
  <c r="G37" i="2"/>
  <c r="J32" i="2"/>
  <c r="F28" i="2"/>
  <c r="I23" i="2"/>
  <c r="E19" i="2"/>
  <c r="H14" i="2"/>
  <c r="D10" i="2"/>
  <c r="G5" i="2"/>
  <c r="I57" i="2"/>
  <c r="J46" i="2"/>
  <c r="H32" i="2"/>
  <c r="J57" i="2"/>
  <c r="F53" i="2"/>
  <c r="I48" i="2"/>
  <c r="E44" i="2"/>
  <c r="H39" i="2"/>
  <c r="D35" i="2"/>
  <c r="G30" i="2"/>
  <c r="F21" i="2"/>
  <c r="I16" i="2"/>
  <c r="E12" i="2"/>
  <c r="D3" i="2"/>
  <c r="H52" i="2"/>
  <c r="F26" i="2"/>
  <c r="I9" i="2"/>
  <c r="H12" i="2"/>
  <c r="J51" i="2"/>
  <c r="J19" i="2"/>
  <c r="E53" i="2"/>
  <c r="I59" i="2"/>
  <c r="D46" i="2"/>
  <c r="F32" i="2"/>
  <c r="H18" i="2"/>
  <c r="G9" i="2"/>
  <c r="E45" i="2"/>
  <c r="F57" i="2"/>
  <c r="H43" i="2"/>
  <c r="G34" i="2"/>
  <c r="I20" i="2"/>
  <c r="G2" i="2"/>
  <c r="E5" i="2"/>
  <c r="J55" i="2"/>
  <c r="F51" i="2"/>
  <c r="I46" i="2"/>
  <c r="E42" i="2"/>
  <c r="H37" i="2"/>
  <c r="D33" i="2"/>
  <c r="G28" i="2"/>
  <c r="J23" i="2"/>
  <c r="F19" i="2"/>
  <c r="I14" i="2"/>
  <c r="E10" i="2"/>
  <c r="H5" i="2"/>
  <c r="G47" i="2"/>
  <c r="J34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J54" i="2"/>
  <c r="G43" i="2"/>
  <c r="E29" i="2"/>
  <c r="I56" i="2"/>
  <c r="E52" i="2"/>
  <c r="H47" i="2"/>
  <c r="D43" i="2"/>
  <c r="G38" i="2"/>
  <c r="J33" i="2"/>
  <c r="F29" i="2"/>
  <c r="I24" i="2"/>
  <c r="E20" i="2"/>
  <c r="H15" i="2"/>
  <c r="D11" i="2"/>
  <c r="G6" i="2"/>
  <c r="J58" i="2"/>
  <c r="F50" i="2"/>
  <c r="E37" i="2"/>
  <c r="J22" i="2"/>
  <c r="H4" i="2"/>
  <c r="F22" i="2"/>
  <c r="D4" i="2"/>
  <c r="I5" i="2"/>
  <c r="G51" i="2"/>
  <c r="J6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<sst xmlns="http://schemas.openxmlformats.org/spreadsheetml/2006/main" count="239" uniqueCount="204">
  <si>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</si>
  <si>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</si>
  <si>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</si>
  <si>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</si>
  <si>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</si>
  <si>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</si>
  <si>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</si>
  <si>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</si>
  <si>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</si>
  <si>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</si>
  <si>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</si>
  <si>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</si>
  <si>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</si>
  <si>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</si>
  <si>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</si>
  <si>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</si>
  <si>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</si>
  <si>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</si>
  <si>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</si>
  <si>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</si>
  <si>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</si>
  <si>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</si>
  <si>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</si>
  <si>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</si>
  <si>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1..4</t>
  </si>
  <si>
    <t>31/05/2021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</si>
  <si>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</si>
  <si>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</si>
  <si>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</si>
  <si>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</si>
  <si>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</si>
  <si>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</si>
  <si>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</si>
  <si>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</si>
  <si>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</si>
  <si>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</si>
  <si>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</si>
  <si>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</si>
  <si>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</si>
  <si>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</si>
  <si>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</si>
  <si>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</si>
  <si>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</si>
  <si>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</si>
  <si>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</si>
  <si>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</si>
  <si>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</si>
  <si>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</si>
  <si>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</si>
  <si>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</si>
  <si>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</si>
  <si>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</si>
  <si>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</si>
  <si>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</si>
  <si>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</si>
  <si>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</si>
  <si>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</si>
  <si>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</si>
  <si>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</si>
  <si>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</si>
  <si>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</si>
  <si>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</si>
  <si>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</si>
  <si>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</si>
  <si>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</si>
  <si>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</si>
  <si>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</si>
  <si>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</si>
  <si>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</si>
  <si>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</si>
  <si>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</si>
  <si>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</si>
  <si>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</si>
  <si>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</si>
  <si>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</si>
  <si>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</si>
  <si>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</si>
  <si>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</si>
  <si>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</si>
  <si>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</si>
  <si>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</si>
  <si>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</si>
  <si>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</si>
  <si>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</si>
  <si>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</si>
  <si>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</si>
  <si>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</si>
  <si>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</si>
  <si>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</si>
  <si>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</si>
  <si>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</si>
  <si>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</si>
  <si>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</si>
  <si>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</si>
  <si>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</si>
  <si>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</si>
  <si>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</si>
  <si>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</si>
  <si>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</si>
  <si>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</si>
  <si>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</si>
  <si>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</si>
  <si>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</si>
  <si>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</si>
  <si>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</si>
  <si>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</si>
  <si>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</si>
  <si>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</si>
  <si>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</si>
  <si>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</si>
  <si>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</si>
  <si>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</si>
  <si>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</si>
  <si>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</si>
  <si>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</si>
  <si>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</si>
  <si>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</si>
  <si>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</si>
  <si>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</si>
  <si>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</si>
  <si>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</si>
  <si>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</si>
  <si>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</si>
  <si>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</si>
  <si>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</si>
  <si>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</si>
  <si>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</si>
  <si>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</si>
  <si>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</si>
  <si>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</si>
  <si>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</si>
  <si>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</si>
  <si>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</si>
  <si>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</si>
  <si>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</si>
  <si>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</si>
  <si>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</si>
  <si>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</si>
  <si>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</si>
  <si>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</si>
  <si>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</si>
  <si>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</si>
  <si>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</si>
  <si>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</si>
  <si>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</si>
  <si>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</si>
  <si>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</si>
  <si>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</si>
  <si>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</si>
  <si>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</si>
  <si>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</si>
  <si>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</si>
  <si>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</si>
  <si>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</si>
  <si>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</si>
  <si>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</si>
  <si>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</si>
  <si>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</si>
  <si>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</si>
  <si>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</si>
  <si>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</si>
  <si>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</si>
  <si>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</si>
  <si>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</si>
  <si>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</si>
  <si>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</si>
  <si>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</si>
  <si>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</si>
  <si>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</si>
  <si>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</si>
  <si>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</si>
  <si>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</si>
  <si>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</si>
  <si>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</si>
  <si>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</si>
  <si>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</si>
  <si>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</si>
  <si>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</si>
  <si>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</si>
  <si>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</si>
  <si>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</si>
  <si>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</si>
  <si>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</si>
  <si>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</si>
  <si>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</si>
  <si>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</si>
  <si>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</si>
  <si>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</si>
  <si>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</si>
  <si>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</si>
  <si>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 SISTEMA INTERMUNICIPAL DE LOS SERVICIOS DE AGUA POTABLE Y ALCANTARILLADO (SIAPA)</t>
  </si>
  <si>
    <t>(Cfras en pesos)</t>
  </si>
  <si>
    <t>Pesos</t>
  </si>
  <si>
    <t>Instituciòn Bancaria</t>
  </si>
  <si>
    <t>Proveed y Acreed</t>
  </si>
  <si>
    <t>Subtotal de Deuda Pùblica a Corto Plazo</t>
  </si>
  <si>
    <t>Subtotal de Deuda Pública a Largo Plazo</t>
  </si>
  <si>
    <t>Total de Otros Pasivos</t>
  </si>
  <si>
    <t>Total Deuda Pùblica y Otros Pasivos</t>
  </si>
  <si>
    <t>4</t>
  </si>
  <si>
    <t>Enero</t>
  </si>
  <si>
    <t>Abril</t>
  </si>
  <si>
    <t>1</t>
  </si>
  <si>
    <t xml:space="preserve">Del 1 de Enero al 30 de Abril del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</si>
</sst>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178593</xdr:colOff>
      <xdr:row>1</xdr:row>
      <xdr:rowOff>140805</xdr:rowOff>
    </xdr:from>
    <xdr:to>
      <xdr:col>13</xdr:col>
      <xdr:colOff>66670</xdr:colOff>
      <xdr:row>2</xdr:row>
      <xdr:rowOff>309561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01124" y="140805"/>
          <a:ext cx="1650202" cy="478319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202406</xdr:colOff>
      <xdr:row>44</xdr:row>
      <xdr:rowOff>95249</xdr:rowOff>
    </xdr:from>
    <xdr:to>
      <xdr:col>12</xdr:col>
      <xdr:colOff>1595510</xdr:colOff>
      <xdr:row>51</xdr:row>
      <xdr:rowOff>92874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7719" y="8882062"/>
          <a:ext cx="9620322" cy="1164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F64" sqref="F64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44316</v>
      </c>
      <c r="M1" s="7">
        <v>30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18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22.5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108200402.13</v>
      </c>
      <c r="I13" s="62">
        <v>110759907.70999999</v>
      </c>
      <c r="J13" s="62">
        <v>2559505.58</v>
      </c>
      <c r="K13" s="62">
        <v>0</v>
      </c>
      <c r="L13" s="62">
        <v>2.922734118291E-2</v>
      </c>
      <c r="M13" s="62">
        <v>90131808.650000006</v>
      </c>
      <c r="N13" s="43"/>
    </row>
    <row r="14" spans="2:14" ht="15" x14ac:dyDescent="0.25">
      <c r="B14" s="44"/>
      <c r="C14" s="9"/>
      <c r="D14" s="13" t="s">
        <v>14</v>
      </c>
      <c r="E14" s="9" t="s">
        <v>192</v>
      </c>
      <c r="F14" s="9" t="s">
        <v>193</v>
      </c>
      <c r="G14" s="61">
        <v>87572303.069999993</v>
      </c>
      <c r="H14" s="61">
        <v>108200402.13</v>
      </c>
      <c r="I14" s="61">
        <v>110759907.70999999</v>
      </c>
      <c r="J14" s="61">
        <v>2559505.58</v>
      </c>
      <c r="K14" s="61">
        <v>0</v>
      </c>
      <c r="L14" s="61">
        <v>2.922734118291E-2</v>
      </c>
      <c r="M14" s="61">
        <v>90131808.650000006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195</v>
      </c>
      <c r="D24" s="17"/>
      <c r="E24" s="17"/>
      <c r="F24" s="17"/>
      <c r="G24" s="62">
        <v>87572303.069999993</v>
      </c>
      <c r="H24" s="62">
        <v>108200402.13</v>
      </c>
      <c r="I24" s="62">
        <v>110759907.70999999</v>
      </c>
      <c r="J24" s="62">
        <v>2559505.58</v>
      </c>
      <c r="K24" s="62">
        <v>0</v>
      </c>
      <c r="L24" s="62">
        <v>2.922734118291E-2</v>
      </c>
      <c r="M24" s="62">
        <v>90131808.650000006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30918569.079999998</v>
      </c>
      <c r="I27" s="62">
        <v>0</v>
      </c>
      <c r="J27" s="62">
        <v>-30918569.079999998</v>
      </c>
      <c r="K27" s="62">
        <v>0</v>
      </c>
      <c r="L27" s="62">
        <v>-1.249380574257E-2</v>
      </c>
      <c r="M27" s="62">
        <v>2443793277.5</v>
      </c>
      <c r="N27" s="43"/>
    </row>
    <row r="28" spans="2:14" ht="15" x14ac:dyDescent="0.25">
      <c r="B28" s="44"/>
      <c r="C28" s="9"/>
      <c r="D28" s="13" t="s">
        <v>14</v>
      </c>
      <c r="E28" s="9" t="s">
        <v>192</v>
      </c>
      <c r="F28" s="9" t="s">
        <v>193</v>
      </c>
      <c r="G28" s="61">
        <v>2474711846.5799999</v>
      </c>
      <c r="H28" s="61">
        <v>30918569.079999998</v>
      </c>
      <c r="I28" s="61">
        <v>0</v>
      </c>
      <c r="J28" s="61">
        <v>-30918569.079999998</v>
      </c>
      <c r="K28" s="61">
        <v>0</v>
      </c>
      <c r="L28" s="61">
        <v>-1.249380574257E-2</v>
      </c>
      <c r="M28" s="61">
        <v>2443793277.5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196</v>
      </c>
      <c r="D38" s="17"/>
      <c r="E38" s="17"/>
      <c r="F38" s="17"/>
      <c r="G38" s="62">
        <v>2474711846.5799999</v>
      </c>
      <c r="H38" s="62">
        <v>30918569.079999998</v>
      </c>
      <c r="I38" s="62">
        <v>0</v>
      </c>
      <c r="J38" s="62">
        <v>-30918569.079999998</v>
      </c>
      <c r="K38" s="62">
        <v>0</v>
      </c>
      <c r="L38" s="62">
        <v>-1.249380574257E-2</v>
      </c>
      <c r="M38" s="62">
        <v>2443793277.5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197</v>
      </c>
      <c r="D40" s="17"/>
      <c r="E40" s="17" t="s">
        <v>192</v>
      </c>
      <c r="F40" s="17" t="s">
        <v>194</v>
      </c>
      <c r="G40" s="62">
        <v>1645378121.48</v>
      </c>
      <c r="H40" s="62">
        <v>2778927760.3800001</v>
      </c>
      <c r="I40" s="62">
        <v>2752679067.8299999</v>
      </c>
      <c r="J40" s="62">
        <v>-26248692.550000001</v>
      </c>
      <c r="K40" s="62">
        <v>0</v>
      </c>
      <c r="L40" s="62">
        <v>-1.598051519328E-2</v>
      </c>
      <c r="M40" s="62">
        <v>1618973652.5799999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198</v>
      </c>
      <c r="C42" s="9"/>
      <c r="D42" s="9"/>
      <c r="E42" s="9"/>
      <c r="F42" s="9"/>
      <c r="G42" s="63">
        <v>4207662271.1300001</v>
      </c>
      <c r="H42" s="63">
        <v>2918046731.5900002</v>
      </c>
      <c r="I42" s="63">
        <v>2863438975.54</v>
      </c>
      <c r="J42" s="63">
        <v>-54607756.049999997</v>
      </c>
      <c r="K42" s="63">
        <v>0</v>
      </c>
      <c r="L42" s="63">
        <v>7.5302024706000101E-4</v>
      </c>
      <c r="M42" s="63">
        <v>4152898738.73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39370078740157483" bottom="0.3937007874015748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2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2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8" t="e">
        <f ca="1">[1]!BexGetData("DP_1","99O1PC6958DN44NJJNLMKVMZ2","10000002105003")</f>
        <v>#NAME?</v>
      </c>
      <c r="F35" s="78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8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20C68C-1A13-488E-9AD9-19AF5D8458A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2021-07-01T20:52:45Z</cp:lastPrinted>
  <dcterms:created xsi:type="dcterms:W3CDTF">2011-06-09T14:10:53Z</dcterms:created>
  <dcterms:modified xsi:type="dcterms:W3CDTF">2021-07-01T20:53:30Z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